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<sst xmlns="http://schemas.openxmlformats.org/spreadsheetml/2006/main" count="39" uniqueCount="39">
  <si>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</si>
  <si>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EHY029</t>
  </si>
  <si>
    <t xml:space="preserve">m²</t>
  </si>
  <si>
    <t xml:space="preserve">Reparación no estructural de hormigón, con mortero de fraguado rápido a base de cemento, modificado con polímeros.</t>
  </si>
  <si>
    <r>
      <rPr>
        <sz val="8.25"/>
        <color rgb="FF000000"/>
        <rFont val="Arial"/>
        <family val="2"/>
      </rPr>
      <t xml:space="preserve">Aplicación manual de mortero tixotrópico, de fraguado rápido (10 minutos), compuesto por cementos de alta resistencia, áridos seleccionados y aditivos especiales, modificado con polímeros, reforzado con fibras, resistente a los sulfatos, de retracción compensada, Propam Repar 20R "PROPAMSA", con una resistencia a compresión a 28 días mayor o igual a 15 N/mm², clase R2, tipo PCC, según UNE-EN 1504-3, Euroclase A1 de reacción al fuego, según UNE-EN 13501-1, en capa de 10 mm de espesor medio, con acabado superficial fratasado con esponja o fratás, para reparación no estructural de edificios y estructuras de hormigón (coqueras, oquedades, nidos de gravas, etc.).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</si>
  <si>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</si>
  <si>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</si>
  <si>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</si>
  <si>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</si>
  <si>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</si>
  <si>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</si>
  <si>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</si>
  <si>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mt09reo030a</t>
  </si>
  <si>
    <t xml:space="preserve">kg</t>
  </si>
  <si>
    <t xml:space="preserve">Mortero tixotrópico, de fraguado rápido (10 minutos), compuesto por cementos de alta resistencia, áridos seleccionados y aditivos especiales, modificado con polímeros, reforzado con fibras, resistente a los sulfatos, de retracción compensada, Propam Repar 20R "PROPAMSA", con una resistencia a compresión a 28 días mayor o igual a 15 N/mm², clase R2, tipo PCC, según UNE-EN 1504-3, Euroclase A1 de reacción al fuego, según UNE-EN 13501-1, para reparación no estructural del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</si>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</sst>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2.7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18</v>
      </c>
      <c r="H10" s="12"/>
      <c r="I10" s="14">
        <v>0.54</v>
      </c>
      <c r="J10" s="14">
        <f ca="1">ROUND(INDIRECT(ADDRESS(ROW()+(0), COLUMN()+(-3), 1))*INDIRECT(ADDRESS(ROW()+(0), COLUMN()+(-1), 1)), 2)</f>
        <v>9.72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9.72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0.517</v>
      </c>
      <c r="H13" s="11"/>
      <c r="I13" s="13">
        <v>22.13</v>
      </c>
      <c r="J13" s="13">
        <f ca="1">ROUND(INDIRECT(ADDRESS(ROW()+(0), COLUMN()+(-3), 1))*INDIRECT(ADDRESS(ROW()+(0), COLUMN()+(-1), 1)), 2)</f>
        <v>11.44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0.517</v>
      </c>
      <c r="H14" s="12"/>
      <c r="I14" s="14">
        <v>20.78</v>
      </c>
      <c r="J14" s="14">
        <f ca="1">ROUND(INDIRECT(ADDRESS(ROW()+(0), COLUMN()+(-3), 1))*INDIRECT(ADDRESS(ROW()+(0), COLUMN()+(-1), 1)), 2)</f>
        <v>10.74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22.18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31.9</v>
      </c>
      <c r="J17" s="14">
        <f ca="1">ROUND(INDIRECT(ADDRESS(ROW()+(0), COLUMN()+(-3), 1))*INDIRECT(ADDRESS(ROW()+(0), COLUMN()+(-1), 1))/100, 2)</f>
        <v>0.64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32.54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1.10201e+006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